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ABB63560-15B1-41ED-AEBF-475ED9CAABF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3" i="1" l="1"/>
  <c r="S37" i="1"/>
  <c r="S36" i="1"/>
  <c r="S15" i="1"/>
  <c r="S17" i="1"/>
  <c r="Q41" i="1"/>
  <c r="P41" i="1"/>
  <c r="O41" i="1"/>
  <c r="I41" i="1"/>
  <c r="H41" i="1"/>
  <c r="G41" i="1"/>
  <c r="F41" i="1"/>
  <c r="E41" i="1"/>
  <c r="D41" i="1"/>
  <c r="S32" i="1" l="1"/>
  <c r="S31" i="1"/>
  <c r="S8" i="1"/>
  <c r="S18" i="1" l="1"/>
  <c r="S27" i="1"/>
  <c r="S28" i="1"/>
  <c r="S16" i="1"/>
  <c r="J41" i="1" l="1"/>
  <c r="K41" i="1"/>
  <c r="L41" i="1"/>
  <c r="M41" i="1"/>
  <c r="N41" i="1"/>
  <c r="R41" i="1"/>
  <c r="C41" i="1"/>
  <c r="S38" i="1"/>
  <c r="S39" i="1"/>
  <c r="S40" i="1"/>
  <c r="S6" i="1" l="1"/>
  <c r="S7" i="1"/>
  <c r="S9" i="1"/>
  <c r="S10" i="1"/>
  <c r="S11" i="1"/>
  <c r="S12" i="1"/>
  <c r="S13" i="1"/>
  <c r="S14" i="1"/>
  <c r="S19" i="1"/>
  <c r="S20" i="1"/>
  <c r="S21" i="1"/>
  <c r="S22" i="1"/>
  <c r="S23" i="1"/>
  <c r="S24" i="1"/>
  <c r="S25" i="1"/>
  <c r="S26" i="1"/>
  <c r="S29" i="1"/>
  <c r="S30" i="1"/>
  <c r="S34" i="1"/>
  <c r="S35" i="1"/>
  <c r="S5" i="1"/>
  <c r="S41" i="1" l="1"/>
</calcChain>
</file>

<file path=xl/sharedStrings.xml><?xml version="1.0" encoding="utf-8"?>
<sst xmlns="http://schemas.openxmlformats.org/spreadsheetml/2006/main" count="51" uniqueCount="50">
  <si>
    <t>PRZEBIEG W KILOMETRACH</t>
  </si>
  <si>
    <t>Olej silnikowy</t>
  </si>
  <si>
    <t>Filtr oleju silnikowego</t>
  </si>
  <si>
    <t>Filtr powietrza</t>
  </si>
  <si>
    <t>Wymiana filtra powietrza</t>
  </si>
  <si>
    <t>Filtr kabinowy</t>
  </si>
  <si>
    <t>Wymiana filtra kabinowego</t>
  </si>
  <si>
    <t>Wymiana płynu hamulcowego</t>
  </si>
  <si>
    <t>Normalia</t>
  </si>
  <si>
    <t>Tarcze hamulcowe przód (2 szt.)</t>
  </si>
  <si>
    <t>Wymiana przednich tarcz hamulcowych</t>
  </si>
  <si>
    <t>Wymiana przednich klocków hamulcowych</t>
  </si>
  <si>
    <t>Łącznik stabilizatora przód</t>
  </si>
  <si>
    <t>Wymiana łącznika stabilizatora przód</t>
  </si>
  <si>
    <t>Końcówka drążka kierowniczego</t>
  </si>
  <si>
    <t>Wymiana końcówki drążka kierowniczego</t>
  </si>
  <si>
    <t>SUMA</t>
  </si>
  <si>
    <t>Wymiana sprzęgła</t>
  </si>
  <si>
    <t>Demontaż i montaż skrzyni biegów</t>
  </si>
  <si>
    <t>Demontaż i montaż 4 kół</t>
  </si>
  <si>
    <t>Demontaż i montaż 2 kół</t>
  </si>
  <si>
    <t>USZCZEGÓŁOWIENIE</t>
  </si>
  <si>
    <t>GRUPA CZYNNOŚCI</t>
  </si>
  <si>
    <t>OLEJ SILNIKOWY</t>
  </si>
  <si>
    <t>FILTR POWIETRZA</t>
  </si>
  <si>
    <t>FILTR KABINOWY</t>
  </si>
  <si>
    <t>UKŁAD HAMULCOWY</t>
  </si>
  <si>
    <t>UKŁAD KIEROWNICZY</t>
  </si>
  <si>
    <t>PRZENIESIENIE NAPĘDU</t>
  </si>
  <si>
    <t>Klocki hamulcowe przód (4 szt.)</t>
  </si>
  <si>
    <t>UKŁAD JEZDNY</t>
  </si>
  <si>
    <t>Amortyzatory przednie (2 szt.)</t>
  </si>
  <si>
    <t>Wymiana przednich amortyzatorów</t>
  </si>
  <si>
    <t>ŚWIECE ZAPŁONOWE</t>
  </si>
  <si>
    <t>Świece zapłonowe</t>
  </si>
  <si>
    <t>Wymiana świec zapłonowych</t>
  </si>
  <si>
    <t>Czyszczenie układu hamulcowego</t>
  </si>
  <si>
    <t>Przegląd podstawowy</t>
  </si>
  <si>
    <t>PRZEGLĄD OKRESOWY</t>
  </si>
  <si>
    <t>Diagnostyka komputerowa</t>
  </si>
  <si>
    <t>Wymiana oleju silnikowego</t>
  </si>
  <si>
    <t>Łożysko oporowe</t>
  </si>
  <si>
    <t>Docisk sprzęgła</t>
  </si>
  <si>
    <t>Tarcza sprzęgła</t>
  </si>
  <si>
    <t>Bębny hamulcowy tył (2 szt.)</t>
  </si>
  <si>
    <t>Szczęki hamulcowy tył komplet</t>
  </si>
  <si>
    <t>Demontaż i montaż kolumny zawieszenia (2 szt.)</t>
  </si>
  <si>
    <t>Wymiana tylnych szczęk hamulcowych</t>
  </si>
  <si>
    <t>Wymiana tylnych bębnów hamulcowych</t>
  </si>
  <si>
    <t>SKODA CITIGO 1.0 MPI 60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</si>
</sst>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zoomScale="80" zoomScaleNormal="80" workbookViewId="0">
      <selection activeCell="B18" sqref="B18"/>
    </sheetView>
  </sheetViews>
  <sheetFormatPr defaultRowHeight="15" x14ac:dyDescent="0.25"/>
  <cols>
    <col min="1" max="1" width="25" customWidth="1"/>
    <col min="2" max="2" width="45.28515625" customWidth="1"/>
    <col min="3" max="19" width="10.7109375" customWidth="1"/>
  </cols>
  <sheetData>
    <row r="1" spans="1:19" x14ac:dyDescent="0.25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16" t="s">
        <v>22</v>
      </c>
      <c r="B3" s="16" t="s">
        <v>21</v>
      </c>
      <c r="C3" s="20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18" t="s">
        <v>16</v>
      </c>
    </row>
    <row r="4" spans="1:19" x14ac:dyDescent="0.25">
      <c r="A4" s="17"/>
      <c r="B4" s="17"/>
      <c r="C4" s="5">
        <v>15000</v>
      </c>
      <c r="D4" s="5">
        <v>30000</v>
      </c>
      <c r="E4" s="5">
        <v>45000</v>
      </c>
      <c r="F4" s="5">
        <v>60000</v>
      </c>
      <c r="G4" s="5">
        <v>75000</v>
      </c>
      <c r="H4" s="5">
        <v>90000</v>
      </c>
      <c r="I4" s="5">
        <v>105000</v>
      </c>
      <c r="J4" s="5">
        <v>120000</v>
      </c>
      <c r="K4" s="5">
        <v>135000</v>
      </c>
      <c r="L4" s="5">
        <v>150000</v>
      </c>
      <c r="M4" s="5">
        <v>165000</v>
      </c>
      <c r="N4" s="5">
        <v>180000</v>
      </c>
      <c r="O4" s="5">
        <v>195000</v>
      </c>
      <c r="P4" s="5">
        <v>210000</v>
      </c>
      <c r="Q4" s="5">
        <v>225000</v>
      </c>
      <c r="R4" s="5">
        <v>240000</v>
      </c>
      <c r="S4" s="19"/>
    </row>
    <row r="5" spans="1:19" x14ac:dyDescent="0.25">
      <c r="A5" s="13" t="s">
        <v>23</v>
      </c>
      <c r="B5" s="1" t="s">
        <v>1</v>
      </c>
      <c r="C5" s="2">
        <v>170</v>
      </c>
      <c r="D5" s="2">
        <v>170</v>
      </c>
      <c r="E5" s="2">
        <v>170</v>
      </c>
      <c r="F5" s="2">
        <v>170</v>
      </c>
      <c r="G5" s="2">
        <v>170</v>
      </c>
      <c r="H5" s="2">
        <v>170</v>
      </c>
      <c r="I5" s="2">
        <v>170</v>
      </c>
      <c r="J5" s="2">
        <v>170</v>
      </c>
      <c r="K5" s="2">
        <v>170</v>
      </c>
      <c r="L5" s="2">
        <v>170</v>
      </c>
      <c r="M5" s="2">
        <v>170</v>
      </c>
      <c r="N5" s="2">
        <v>170</v>
      </c>
      <c r="O5" s="2">
        <v>170</v>
      </c>
      <c r="P5" s="2">
        <v>170</v>
      </c>
      <c r="Q5" s="2">
        <v>170</v>
      </c>
      <c r="R5" s="2">
        <v>170</v>
      </c>
      <c r="S5" s="6">
        <f>SUM(C5:R5)</f>
        <v>2720</v>
      </c>
    </row>
    <row r="6" spans="1:19" x14ac:dyDescent="0.25">
      <c r="A6" s="14"/>
      <c r="B6" s="1" t="s">
        <v>40</v>
      </c>
      <c r="C6" s="2">
        <v>50</v>
      </c>
      <c r="D6" s="2"/>
      <c r="E6" s="2">
        <v>50</v>
      </c>
      <c r="F6" s="2"/>
      <c r="G6" s="2">
        <v>50</v>
      </c>
      <c r="H6" s="2"/>
      <c r="I6" s="2">
        <v>50</v>
      </c>
      <c r="J6" s="2"/>
      <c r="K6" s="2">
        <v>50</v>
      </c>
      <c r="L6" s="2"/>
      <c r="M6" s="2">
        <v>50</v>
      </c>
      <c r="N6" s="2"/>
      <c r="O6" s="2">
        <v>50</v>
      </c>
      <c r="P6" s="2"/>
      <c r="Q6" s="2">
        <v>50</v>
      </c>
      <c r="R6" s="2"/>
      <c r="S6" s="6">
        <f>SUM(C6:R6)</f>
        <v>400</v>
      </c>
    </row>
    <row r="7" spans="1:19" x14ac:dyDescent="0.25">
      <c r="A7" s="14"/>
      <c r="B7" s="1" t="s">
        <v>2</v>
      </c>
      <c r="C7" s="2">
        <v>22.57</v>
      </c>
      <c r="D7" s="2">
        <v>22.57</v>
      </c>
      <c r="E7" s="2">
        <v>22.57</v>
      </c>
      <c r="F7" s="2">
        <v>22.57</v>
      </c>
      <c r="G7" s="2">
        <v>22.57</v>
      </c>
      <c r="H7" s="2">
        <v>22.57</v>
      </c>
      <c r="I7" s="2">
        <v>22.57</v>
      </c>
      <c r="J7" s="2">
        <v>22.57</v>
      </c>
      <c r="K7" s="2">
        <v>22.57</v>
      </c>
      <c r="L7" s="2">
        <v>22.57</v>
      </c>
      <c r="M7" s="2">
        <v>22.57</v>
      </c>
      <c r="N7" s="2">
        <v>22.57</v>
      </c>
      <c r="O7" s="2">
        <v>22.57</v>
      </c>
      <c r="P7" s="2">
        <v>22.57</v>
      </c>
      <c r="Q7" s="2">
        <v>22.57</v>
      </c>
      <c r="R7" s="2">
        <v>22.57</v>
      </c>
      <c r="S7" s="6">
        <f t="shared" ref="S7:S35" si="0">SUM(C7:R7)</f>
        <v>361.11999999999995</v>
      </c>
    </row>
    <row r="8" spans="1:19" x14ac:dyDescent="0.25">
      <c r="A8" s="15"/>
      <c r="B8" s="1" t="s">
        <v>8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6">
        <f t="shared" si="0"/>
        <v>160</v>
      </c>
    </row>
    <row r="9" spans="1:19" x14ac:dyDescent="0.25">
      <c r="A9" s="12" t="s">
        <v>33</v>
      </c>
      <c r="B9" s="1" t="s">
        <v>34</v>
      </c>
      <c r="C9" s="2"/>
      <c r="D9" s="2"/>
      <c r="E9" s="2"/>
      <c r="F9" s="2">
        <v>124.53</v>
      </c>
      <c r="G9" s="2"/>
      <c r="H9" s="2"/>
      <c r="I9" s="2"/>
      <c r="J9" s="2">
        <v>124.53</v>
      </c>
      <c r="K9" s="2"/>
      <c r="L9" s="2"/>
      <c r="M9" s="2"/>
      <c r="N9" s="2">
        <v>124.53</v>
      </c>
      <c r="O9" s="2"/>
      <c r="P9" s="2"/>
      <c r="Q9" s="2"/>
      <c r="R9" s="2">
        <v>124.53</v>
      </c>
      <c r="S9" s="6">
        <f t="shared" si="0"/>
        <v>498.12</v>
      </c>
    </row>
    <row r="10" spans="1:19" ht="15" customHeight="1" x14ac:dyDescent="0.25">
      <c r="A10" s="12"/>
      <c r="B10" s="3" t="s">
        <v>35</v>
      </c>
      <c r="C10" s="4"/>
      <c r="D10" s="4"/>
      <c r="E10" s="4"/>
      <c r="F10" s="4">
        <v>50</v>
      </c>
      <c r="G10" s="4"/>
      <c r="H10" s="4"/>
      <c r="I10" s="4"/>
      <c r="J10" s="4">
        <v>50</v>
      </c>
      <c r="K10" s="2"/>
      <c r="L10" s="2"/>
      <c r="M10" s="2"/>
      <c r="N10" s="4">
        <v>50</v>
      </c>
      <c r="O10" s="2"/>
      <c r="P10" s="2"/>
      <c r="Q10" s="2"/>
      <c r="R10" s="4">
        <v>50</v>
      </c>
      <c r="S10" s="6">
        <f t="shared" si="0"/>
        <v>200</v>
      </c>
    </row>
    <row r="11" spans="1:19" x14ac:dyDescent="0.25">
      <c r="A11" s="12" t="s">
        <v>24</v>
      </c>
      <c r="B11" s="1" t="s">
        <v>3</v>
      </c>
      <c r="C11" s="2"/>
      <c r="D11" s="2"/>
      <c r="E11" s="2"/>
      <c r="F11" s="2">
        <v>90.12</v>
      </c>
      <c r="G11" s="2"/>
      <c r="H11" s="2"/>
      <c r="I11" s="2"/>
      <c r="J11" s="2">
        <v>90.12</v>
      </c>
      <c r="K11" s="2"/>
      <c r="L11" s="2"/>
      <c r="M11" s="2"/>
      <c r="N11" s="2">
        <v>90.12</v>
      </c>
      <c r="O11" s="2"/>
      <c r="P11" s="2"/>
      <c r="Q11" s="2"/>
      <c r="R11" s="2">
        <v>90.12</v>
      </c>
      <c r="S11" s="6">
        <f t="shared" si="0"/>
        <v>360.48</v>
      </c>
    </row>
    <row r="12" spans="1:19" x14ac:dyDescent="0.25">
      <c r="A12" s="12"/>
      <c r="B12" s="1" t="s">
        <v>4</v>
      </c>
      <c r="C12" s="2"/>
      <c r="D12" s="2"/>
      <c r="E12" s="2"/>
      <c r="F12" s="2">
        <v>10</v>
      </c>
      <c r="G12" s="2"/>
      <c r="H12" s="2"/>
      <c r="I12" s="2"/>
      <c r="J12" s="2">
        <v>10</v>
      </c>
      <c r="K12" s="2"/>
      <c r="L12" s="2"/>
      <c r="M12" s="2"/>
      <c r="N12" s="2">
        <v>10</v>
      </c>
      <c r="O12" s="2"/>
      <c r="P12" s="2"/>
      <c r="Q12" s="2"/>
      <c r="R12" s="2">
        <v>10</v>
      </c>
      <c r="S12" s="6">
        <f t="shared" si="0"/>
        <v>40</v>
      </c>
    </row>
    <row r="13" spans="1:19" x14ac:dyDescent="0.25">
      <c r="A13" s="12" t="s">
        <v>25</v>
      </c>
      <c r="B13" s="1" t="s">
        <v>5</v>
      </c>
      <c r="C13" s="2"/>
      <c r="D13" s="2">
        <v>66.72</v>
      </c>
      <c r="E13" s="2"/>
      <c r="F13" s="2">
        <v>66.72</v>
      </c>
      <c r="G13" s="2"/>
      <c r="H13" s="2">
        <v>66.72</v>
      </c>
      <c r="I13" s="2"/>
      <c r="J13" s="2">
        <v>66.72</v>
      </c>
      <c r="K13" s="2"/>
      <c r="L13" s="2">
        <v>66.72</v>
      </c>
      <c r="M13" s="2"/>
      <c r="N13" s="2">
        <v>66.72</v>
      </c>
      <c r="O13" s="2"/>
      <c r="P13" s="2">
        <v>66.72</v>
      </c>
      <c r="Q13" s="2"/>
      <c r="R13" s="2">
        <v>66.72</v>
      </c>
      <c r="S13" s="6">
        <f t="shared" si="0"/>
        <v>533.7600000000001</v>
      </c>
    </row>
    <row r="14" spans="1:19" x14ac:dyDescent="0.25">
      <c r="A14" s="12"/>
      <c r="B14" s="1" t="s">
        <v>6</v>
      </c>
      <c r="C14" s="2"/>
      <c r="D14" s="2">
        <v>10</v>
      </c>
      <c r="E14" s="2"/>
      <c r="F14" s="2">
        <v>10</v>
      </c>
      <c r="G14" s="2"/>
      <c r="H14" s="2">
        <v>10</v>
      </c>
      <c r="I14" s="2"/>
      <c r="J14" s="2">
        <v>10</v>
      </c>
      <c r="K14" s="2"/>
      <c r="L14" s="2">
        <v>10</v>
      </c>
      <c r="M14" s="2"/>
      <c r="N14" s="2">
        <v>10</v>
      </c>
      <c r="O14" s="2"/>
      <c r="P14" s="2">
        <v>10</v>
      </c>
      <c r="Q14" s="2"/>
      <c r="R14" s="2">
        <v>10</v>
      </c>
      <c r="S14" s="6">
        <f t="shared" si="0"/>
        <v>80</v>
      </c>
    </row>
    <row r="15" spans="1:19" x14ac:dyDescent="0.25">
      <c r="A15" s="13" t="s">
        <v>38</v>
      </c>
      <c r="B15" s="1" t="s">
        <v>37</v>
      </c>
      <c r="C15" s="2"/>
      <c r="D15" s="2">
        <v>90</v>
      </c>
      <c r="E15" s="2"/>
      <c r="F15" s="2">
        <v>90</v>
      </c>
      <c r="G15" s="2"/>
      <c r="H15" s="2">
        <v>90</v>
      </c>
      <c r="I15" s="2"/>
      <c r="J15" s="2">
        <v>90</v>
      </c>
      <c r="K15" s="2"/>
      <c r="L15" s="2">
        <v>90</v>
      </c>
      <c r="M15" s="2"/>
      <c r="N15" s="2">
        <v>90</v>
      </c>
      <c r="O15" s="2"/>
      <c r="P15" s="2">
        <v>90</v>
      </c>
      <c r="Q15" s="2"/>
      <c r="R15" s="2">
        <v>90</v>
      </c>
      <c r="S15" s="6">
        <f t="shared" si="0"/>
        <v>720</v>
      </c>
    </row>
    <row r="16" spans="1:19" x14ac:dyDescent="0.25">
      <c r="A16" s="15"/>
      <c r="B16" s="1" t="s">
        <v>39</v>
      </c>
      <c r="C16" s="2">
        <v>20</v>
      </c>
      <c r="D16" s="2"/>
      <c r="E16" s="2">
        <v>20</v>
      </c>
      <c r="F16" s="2"/>
      <c r="G16" s="2">
        <v>20</v>
      </c>
      <c r="H16" s="2"/>
      <c r="I16" s="2">
        <v>20</v>
      </c>
      <c r="J16" s="2"/>
      <c r="K16" s="2">
        <v>20</v>
      </c>
      <c r="L16" s="2"/>
      <c r="M16" s="2">
        <v>20</v>
      </c>
      <c r="N16" s="2"/>
      <c r="O16" s="2">
        <v>20</v>
      </c>
      <c r="P16" s="2"/>
      <c r="Q16" s="2">
        <v>20</v>
      </c>
      <c r="R16" s="2"/>
      <c r="S16" s="6">
        <f t="shared" si="0"/>
        <v>160</v>
      </c>
    </row>
    <row r="17" spans="1:19" x14ac:dyDescent="0.25">
      <c r="A17" s="13" t="s">
        <v>26</v>
      </c>
      <c r="B17" s="1" t="s">
        <v>36</v>
      </c>
      <c r="C17" s="2"/>
      <c r="D17" s="2"/>
      <c r="E17" s="2"/>
      <c r="F17" s="2">
        <v>40</v>
      </c>
      <c r="G17" s="2"/>
      <c r="H17" s="2"/>
      <c r="I17" s="2"/>
      <c r="J17" s="2">
        <v>40</v>
      </c>
      <c r="K17" s="2"/>
      <c r="L17" s="2"/>
      <c r="M17" s="2"/>
      <c r="N17" s="2">
        <v>40</v>
      </c>
      <c r="O17" s="2"/>
      <c r="P17" s="2"/>
      <c r="Q17" s="2"/>
      <c r="R17" s="2">
        <v>40</v>
      </c>
      <c r="S17" s="6">
        <f t="shared" si="0"/>
        <v>160</v>
      </c>
    </row>
    <row r="18" spans="1:19" x14ac:dyDescent="0.25">
      <c r="A18" s="14"/>
      <c r="B18" s="1" t="s">
        <v>7</v>
      </c>
      <c r="C18" s="2"/>
      <c r="D18" s="2"/>
      <c r="E18" s="2"/>
      <c r="F18" s="2"/>
      <c r="G18" s="2"/>
      <c r="H18" s="2">
        <v>50</v>
      </c>
      <c r="I18" s="2"/>
      <c r="J18" s="2"/>
      <c r="K18" s="2"/>
      <c r="L18" s="2">
        <v>50</v>
      </c>
      <c r="M18" s="2"/>
      <c r="N18" s="2"/>
      <c r="O18" s="2"/>
      <c r="P18" s="2">
        <v>50</v>
      </c>
      <c r="Q18" s="2"/>
      <c r="R18" s="2"/>
      <c r="S18" s="6">
        <f t="shared" si="0"/>
        <v>150</v>
      </c>
    </row>
    <row r="19" spans="1:19" x14ac:dyDescent="0.25">
      <c r="A19" s="14"/>
      <c r="B19" s="1" t="s">
        <v>9</v>
      </c>
      <c r="C19" s="7"/>
      <c r="D19" s="7"/>
      <c r="E19" s="7"/>
      <c r="F19" s="7">
        <v>608.54</v>
      </c>
      <c r="G19" s="7"/>
      <c r="H19" s="7"/>
      <c r="I19" s="7"/>
      <c r="J19" s="7">
        <v>608.54</v>
      </c>
      <c r="K19" s="8"/>
      <c r="L19" s="8"/>
      <c r="M19" s="8"/>
      <c r="N19" s="7">
        <v>608.54</v>
      </c>
      <c r="O19" s="8"/>
      <c r="P19" s="8"/>
      <c r="Q19" s="8"/>
      <c r="R19" s="7">
        <v>608.54</v>
      </c>
      <c r="S19" s="6">
        <f t="shared" si="0"/>
        <v>2434.16</v>
      </c>
    </row>
    <row r="20" spans="1:19" x14ac:dyDescent="0.25">
      <c r="A20" s="14"/>
      <c r="B20" s="1" t="s">
        <v>10</v>
      </c>
      <c r="C20" s="2"/>
      <c r="D20" s="2"/>
      <c r="E20" s="2"/>
      <c r="F20" s="2">
        <v>70</v>
      </c>
      <c r="G20" s="2"/>
      <c r="H20" s="2"/>
      <c r="I20" s="2"/>
      <c r="J20" s="2">
        <v>70</v>
      </c>
      <c r="K20" s="2"/>
      <c r="L20" s="2"/>
      <c r="M20" s="2"/>
      <c r="N20" s="2">
        <v>70</v>
      </c>
      <c r="O20" s="2"/>
      <c r="P20" s="2"/>
      <c r="Q20" s="2"/>
      <c r="R20" s="2">
        <v>70</v>
      </c>
      <c r="S20" s="6">
        <f t="shared" si="0"/>
        <v>280</v>
      </c>
    </row>
    <row r="21" spans="1:19" x14ac:dyDescent="0.25">
      <c r="A21" s="14"/>
      <c r="B21" s="1" t="s">
        <v>29</v>
      </c>
      <c r="C21" s="2"/>
      <c r="D21" s="2">
        <v>299.22000000000003</v>
      </c>
      <c r="E21" s="2"/>
      <c r="F21" s="2">
        <v>299.22000000000003</v>
      </c>
      <c r="G21" s="2"/>
      <c r="H21" s="2">
        <v>299.22000000000003</v>
      </c>
      <c r="I21" s="2"/>
      <c r="J21" s="2">
        <v>299.22000000000003</v>
      </c>
      <c r="K21" s="2"/>
      <c r="L21" s="2">
        <v>299.22000000000003</v>
      </c>
      <c r="M21" s="2"/>
      <c r="N21" s="2">
        <v>299.22000000000003</v>
      </c>
      <c r="O21" s="2"/>
      <c r="P21" s="2">
        <v>299.22000000000003</v>
      </c>
      <c r="Q21" s="2"/>
      <c r="R21" s="2">
        <v>299.22000000000003</v>
      </c>
      <c r="S21" s="6">
        <f t="shared" si="0"/>
        <v>2393.7600000000002</v>
      </c>
    </row>
    <row r="22" spans="1:19" x14ac:dyDescent="0.25">
      <c r="A22" s="14"/>
      <c r="B22" s="1" t="s">
        <v>11</v>
      </c>
      <c r="C22" s="2"/>
      <c r="D22" s="2">
        <v>50</v>
      </c>
      <c r="E22" s="2"/>
      <c r="F22" s="2"/>
      <c r="G22" s="2"/>
      <c r="H22" s="2">
        <v>50</v>
      </c>
      <c r="I22" s="2"/>
      <c r="J22" s="2"/>
      <c r="K22" s="2"/>
      <c r="L22" s="2">
        <v>50</v>
      </c>
      <c r="M22" s="2"/>
      <c r="N22" s="2"/>
      <c r="O22" s="2"/>
      <c r="P22" s="2">
        <v>50</v>
      </c>
      <c r="Q22" s="2"/>
      <c r="R22" s="2"/>
      <c r="S22" s="6">
        <f t="shared" si="0"/>
        <v>200</v>
      </c>
    </row>
    <row r="23" spans="1:19" x14ac:dyDescent="0.25">
      <c r="A23" s="14"/>
      <c r="B23" s="1" t="s">
        <v>44</v>
      </c>
      <c r="C23" s="7"/>
      <c r="D23" s="7"/>
      <c r="E23" s="7"/>
      <c r="F23" s="7"/>
      <c r="G23" s="7"/>
      <c r="H23" s="7">
        <v>606.58000000000004</v>
      </c>
      <c r="I23" s="7"/>
      <c r="J23" s="7"/>
      <c r="K23" s="7"/>
      <c r="L23" s="7"/>
      <c r="M23" s="7"/>
      <c r="N23" s="7">
        <v>606.58000000000004</v>
      </c>
      <c r="O23" s="7"/>
      <c r="P23" s="7"/>
      <c r="Q23" s="7"/>
      <c r="R23" s="7"/>
      <c r="S23" s="6">
        <f t="shared" si="0"/>
        <v>1213.1600000000001</v>
      </c>
    </row>
    <row r="24" spans="1:19" x14ac:dyDescent="0.25">
      <c r="A24" s="14"/>
      <c r="B24" s="1" t="s">
        <v>48</v>
      </c>
      <c r="C24" s="2"/>
      <c r="D24" s="2"/>
      <c r="E24" s="2"/>
      <c r="F24" s="2"/>
      <c r="G24" s="2"/>
      <c r="H24" s="2">
        <v>20</v>
      </c>
      <c r="I24" s="2"/>
      <c r="J24" s="2"/>
      <c r="K24" s="2"/>
      <c r="L24" s="2"/>
      <c r="M24" s="2"/>
      <c r="N24" s="2">
        <v>20</v>
      </c>
      <c r="O24" s="2"/>
      <c r="P24" s="2"/>
      <c r="Q24" s="2"/>
      <c r="R24" s="2"/>
      <c r="S24" s="6">
        <f t="shared" si="0"/>
        <v>40</v>
      </c>
    </row>
    <row r="25" spans="1:19" x14ac:dyDescent="0.25">
      <c r="A25" s="14"/>
      <c r="B25" s="1" t="s">
        <v>45</v>
      </c>
      <c r="C25" s="2"/>
      <c r="D25" s="2"/>
      <c r="E25" s="2"/>
      <c r="F25" s="2"/>
      <c r="G25" s="2"/>
      <c r="H25" s="2">
        <v>545.6</v>
      </c>
      <c r="I25" s="2"/>
      <c r="J25" s="4"/>
      <c r="K25" s="4"/>
      <c r="L25" s="4"/>
      <c r="M25" s="4"/>
      <c r="N25" s="2">
        <v>545.6</v>
      </c>
      <c r="O25" s="4"/>
      <c r="P25" s="4"/>
      <c r="Q25" s="4"/>
      <c r="R25" s="4"/>
      <c r="S25" s="6">
        <f t="shared" si="0"/>
        <v>1091.2</v>
      </c>
    </row>
    <row r="26" spans="1:19" x14ac:dyDescent="0.25">
      <c r="A26" s="14"/>
      <c r="B26" s="1" t="s">
        <v>47</v>
      </c>
      <c r="C26" s="2"/>
      <c r="D26" s="2"/>
      <c r="E26" s="2"/>
      <c r="F26" s="2"/>
      <c r="G26" s="2"/>
      <c r="H26" s="2">
        <v>90</v>
      </c>
      <c r="I26" s="2"/>
      <c r="J26" s="4"/>
      <c r="K26" s="4"/>
      <c r="L26" s="4"/>
      <c r="M26" s="2"/>
      <c r="N26" s="4">
        <v>90</v>
      </c>
      <c r="O26" s="4"/>
      <c r="P26" s="4"/>
      <c r="Q26" s="4"/>
      <c r="R26" s="4"/>
      <c r="S26" s="6">
        <f t="shared" si="0"/>
        <v>180</v>
      </c>
    </row>
    <row r="27" spans="1:19" x14ac:dyDescent="0.25">
      <c r="A27" s="14"/>
      <c r="B27" s="1" t="s">
        <v>19</v>
      </c>
      <c r="C27" s="2"/>
      <c r="D27" s="2"/>
      <c r="E27" s="2"/>
      <c r="F27" s="2"/>
      <c r="G27" s="2"/>
      <c r="H27" s="2">
        <v>40</v>
      </c>
      <c r="I27" s="2"/>
      <c r="J27" s="4"/>
      <c r="K27" s="4"/>
      <c r="L27" s="4"/>
      <c r="M27" s="2"/>
      <c r="N27" s="2">
        <v>40</v>
      </c>
      <c r="O27" s="4"/>
      <c r="P27" s="4"/>
      <c r="Q27" s="4"/>
      <c r="R27" s="4"/>
      <c r="S27" s="6">
        <f t="shared" si="0"/>
        <v>80</v>
      </c>
    </row>
    <row r="28" spans="1:19" x14ac:dyDescent="0.25">
      <c r="A28" s="15"/>
      <c r="B28" s="1" t="s">
        <v>20</v>
      </c>
      <c r="C28" s="2"/>
      <c r="D28" s="2">
        <v>20</v>
      </c>
      <c r="E28" s="2"/>
      <c r="F28" s="2">
        <v>20</v>
      </c>
      <c r="G28" s="2"/>
      <c r="H28" s="2"/>
      <c r="I28" s="2">
        <v>20</v>
      </c>
      <c r="J28" s="4"/>
      <c r="K28" s="2"/>
      <c r="L28" s="4">
        <v>20</v>
      </c>
      <c r="M28" s="2"/>
      <c r="N28" s="4"/>
      <c r="O28" s="4"/>
      <c r="P28" s="4">
        <v>20</v>
      </c>
      <c r="Q28" s="4"/>
      <c r="R28" s="4">
        <v>20</v>
      </c>
      <c r="S28" s="6">
        <f t="shared" si="0"/>
        <v>120</v>
      </c>
    </row>
    <row r="29" spans="1:19" x14ac:dyDescent="0.25">
      <c r="A29" s="13" t="s">
        <v>30</v>
      </c>
      <c r="B29" s="1" t="s">
        <v>12</v>
      </c>
      <c r="C29" s="2"/>
      <c r="D29" s="2"/>
      <c r="E29" s="2"/>
      <c r="F29" s="2"/>
      <c r="G29" s="2"/>
      <c r="H29" s="2">
        <v>136.54</v>
      </c>
      <c r="I29" s="2"/>
      <c r="J29" s="2"/>
      <c r="K29" s="2"/>
      <c r="L29" s="2"/>
      <c r="M29" s="2"/>
      <c r="N29" s="2">
        <v>136.54</v>
      </c>
      <c r="O29" s="2"/>
      <c r="P29" s="2"/>
      <c r="Q29" s="2"/>
      <c r="R29" s="2"/>
      <c r="S29" s="6">
        <f t="shared" si="0"/>
        <v>273.08</v>
      </c>
    </row>
    <row r="30" spans="1:19" x14ac:dyDescent="0.25">
      <c r="A30" s="14"/>
      <c r="B30" s="1" t="s">
        <v>13</v>
      </c>
      <c r="C30" s="2"/>
      <c r="D30" s="2"/>
      <c r="E30" s="2"/>
      <c r="F30" s="2"/>
      <c r="G30" s="2"/>
      <c r="H30" s="2">
        <v>30</v>
      </c>
      <c r="I30" s="2"/>
      <c r="J30" s="2"/>
      <c r="K30" s="2"/>
      <c r="L30" s="2"/>
      <c r="M30" s="2"/>
      <c r="N30" s="2">
        <v>30</v>
      </c>
      <c r="O30" s="2"/>
      <c r="P30" s="2"/>
      <c r="Q30" s="2"/>
      <c r="R30" s="2"/>
      <c r="S30" s="6">
        <f t="shared" si="0"/>
        <v>60</v>
      </c>
    </row>
    <row r="31" spans="1:19" x14ac:dyDescent="0.25">
      <c r="A31" s="14"/>
      <c r="B31" s="1" t="s">
        <v>31</v>
      </c>
      <c r="C31" s="2"/>
      <c r="D31" s="2"/>
      <c r="E31" s="2"/>
      <c r="F31" s="2"/>
      <c r="G31" s="2"/>
      <c r="H31" s="2"/>
      <c r="I31" s="2"/>
      <c r="J31" s="2">
        <v>927</v>
      </c>
      <c r="K31" s="2"/>
      <c r="L31" s="2"/>
      <c r="M31" s="2"/>
      <c r="N31" s="2"/>
      <c r="O31" s="2"/>
      <c r="P31" s="2"/>
      <c r="Q31" s="2"/>
      <c r="R31" s="2">
        <v>927</v>
      </c>
      <c r="S31" s="6">
        <f t="shared" si="0"/>
        <v>1854</v>
      </c>
    </row>
    <row r="32" spans="1:19" x14ac:dyDescent="0.25">
      <c r="A32" s="14"/>
      <c r="B32" s="1" t="s">
        <v>32</v>
      </c>
      <c r="C32" s="2"/>
      <c r="D32" s="2"/>
      <c r="E32" s="2"/>
      <c r="F32" s="2"/>
      <c r="G32" s="2"/>
      <c r="H32" s="2"/>
      <c r="I32" s="2"/>
      <c r="J32" s="2">
        <v>30</v>
      </c>
      <c r="K32" s="2"/>
      <c r="L32" s="2"/>
      <c r="M32" s="2"/>
      <c r="N32" s="2"/>
      <c r="O32" s="2"/>
      <c r="P32" s="2"/>
      <c r="Q32" s="2"/>
      <c r="R32" s="2">
        <v>30</v>
      </c>
      <c r="S32" s="6">
        <f t="shared" si="0"/>
        <v>60</v>
      </c>
    </row>
    <row r="33" spans="1:19" x14ac:dyDescent="0.25">
      <c r="A33" s="14"/>
      <c r="B33" s="1" t="s">
        <v>46</v>
      </c>
      <c r="C33" s="2"/>
      <c r="D33" s="2"/>
      <c r="E33" s="2"/>
      <c r="F33" s="2"/>
      <c r="G33" s="2"/>
      <c r="H33" s="2"/>
      <c r="I33" s="2"/>
      <c r="J33" s="2">
        <v>380</v>
      </c>
      <c r="K33" s="2"/>
      <c r="L33" s="2"/>
      <c r="M33" s="2"/>
      <c r="N33" s="2"/>
      <c r="O33" s="2"/>
      <c r="P33" s="2"/>
      <c r="Q33" s="2"/>
      <c r="R33" s="2">
        <v>380</v>
      </c>
      <c r="S33" s="6">
        <f t="shared" si="0"/>
        <v>760</v>
      </c>
    </row>
    <row r="34" spans="1:19" x14ac:dyDescent="0.25">
      <c r="A34" s="12" t="s">
        <v>27</v>
      </c>
      <c r="B34" s="1" t="s">
        <v>14</v>
      </c>
      <c r="C34" s="2"/>
      <c r="D34" s="2"/>
      <c r="E34" s="2"/>
      <c r="F34" s="2"/>
      <c r="G34" s="2"/>
      <c r="H34" s="2"/>
      <c r="I34" s="2"/>
      <c r="J34" s="2"/>
      <c r="K34" s="2">
        <v>118.4</v>
      </c>
      <c r="L34" s="2"/>
      <c r="M34" s="2"/>
      <c r="N34" s="2"/>
      <c r="O34" s="2"/>
      <c r="P34" s="2"/>
      <c r="Q34" s="2"/>
      <c r="R34" s="2"/>
      <c r="S34" s="6">
        <f t="shared" si="0"/>
        <v>118.4</v>
      </c>
    </row>
    <row r="35" spans="1:19" x14ac:dyDescent="0.25">
      <c r="A35" s="12"/>
      <c r="B35" s="1" t="s">
        <v>15</v>
      </c>
      <c r="C35" s="2"/>
      <c r="D35" s="2"/>
      <c r="E35" s="2"/>
      <c r="F35" s="2"/>
      <c r="G35" s="2"/>
      <c r="H35" s="2"/>
      <c r="I35" s="2"/>
      <c r="J35" s="2"/>
      <c r="K35" s="2">
        <v>40</v>
      </c>
      <c r="L35" s="2"/>
      <c r="M35" s="2"/>
      <c r="N35" s="2"/>
      <c r="O35" s="2"/>
      <c r="P35" s="2"/>
      <c r="Q35" s="2"/>
      <c r="R35" s="2"/>
      <c r="S35" s="6">
        <f t="shared" si="0"/>
        <v>40</v>
      </c>
    </row>
    <row r="36" spans="1:19" x14ac:dyDescent="0.25">
      <c r="A36" s="13" t="s">
        <v>28</v>
      </c>
      <c r="B36" s="1" t="s">
        <v>41</v>
      </c>
      <c r="C36" s="2"/>
      <c r="D36" s="2"/>
      <c r="E36" s="2"/>
      <c r="F36" s="2"/>
      <c r="G36" s="2"/>
      <c r="H36" s="2"/>
      <c r="I36" s="2"/>
      <c r="J36" s="2"/>
      <c r="K36" s="2"/>
      <c r="L36" s="2">
        <v>200.39</v>
      </c>
      <c r="M36" s="2"/>
      <c r="N36" s="2"/>
      <c r="O36" s="2"/>
      <c r="P36" s="2"/>
      <c r="Q36" s="2"/>
      <c r="R36" s="2"/>
      <c r="S36" s="6">
        <f>SUM(C36:R36)</f>
        <v>200.39</v>
      </c>
    </row>
    <row r="37" spans="1:19" x14ac:dyDescent="0.25">
      <c r="A37" s="14"/>
      <c r="B37" s="1" t="s">
        <v>42</v>
      </c>
      <c r="C37" s="2"/>
      <c r="D37" s="2"/>
      <c r="E37" s="2"/>
      <c r="F37" s="2"/>
      <c r="G37" s="2"/>
      <c r="H37" s="2"/>
      <c r="I37" s="2"/>
      <c r="J37" s="2"/>
      <c r="K37" s="2"/>
      <c r="L37" s="2">
        <v>467.98</v>
      </c>
      <c r="M37" s="2"/>
      <c r="N37" s="2"/>
      <c r="O37" s="2"/>
      <c r="P37" s="2"/>
      <c r="Q37" s="2"/>
      <c r="R37" s="2"/>
      <c r="S37" s="6">
        <f>SUM(C37:R37)</f>
        <v>467.98</v>
      </c>
    </row>
    <row r="38" spans="1:19" x14ac:dyDescent="0.25">
      <c r="A38" s="14"/>
      <c r="B38" s="1" t="s">
        <v>43</v>
      </c>
      <c r="C38" s="2"/>
      <c r="D38" s="2"/>
      <c r="E38" s="2"/>
      <c r="F38" s="2"/>
      <c r="G38" s="2"/>
      <c r="H38" s="2"/>
      <c r="I38" s="2"/>
      <c r="J38" s="2"/>
      <c r="K38" s="2"/>
      <c r="L38" s="2">
        <v>784.48</v>
      </c>
      <c r="M38" s="2"/>
      <c r="N38" s="2"/>
      <c r="O38" s="2"/>
      <c r="P38" s="2"/>
      <c r="Q38" s="2"/>
      <c r="R38" s="2"/>
      <c r="S38" s="6">
        <f t="shared" ref="S38:S40" si="1">SUM(C38:R38)</f>
        <v>784.48</v>
      </c>
    </row>
    <row r="39" spans="1:19" x14ac:dyDescent="0.25">
      <c r="A39" s="14"/>
      <c r="B39" s="1" t="s">
        <v>17</v>
      </c>
      <c r="C39" s="2"/>
      <c r="D39" s="2"/>
      <c r="E39" s="2"/>
      <c r="F39" s="2"/>
      <c r="G39" s="2"/>
      <c r="H39" s="2"/>
      <c r="I39" s="2"/>
      <c r="J39" s="2"/>
      <c r="K39" s="2"/>
      <c r="L39" s="2">
        <v>30</v>
      </c>
      <c r="M39" s="2"/>
      <c r="N39" s="2"/>
      <c r="O39" s="2"/>
      <c r="P39" s="2"/>
      <c r="Q39" s="2"/>
      <c r="R39" s="2"/>
      <c r="S39" s="6">
        <f t="shared" si="1"/>
        <v>30</v>
      </c>
    </row>
    <row r="40" spans="1:19" x14ac:dyDescent="0.25">
      <c r="A40" s="15"/>
      <c r="B40" s="1" t="s">
        <v>18</v>
      </c>
      <c r="C40" s="2"/>
      <c r="D40" s="2"/>
      <c r="E40" s="2"/>
      <c r="F40" s="2"/>
      <c r="G40" s="2"/>
      <c r="H40" s="2"/>
      <c r="I40" s="2"/>
      <c r="J40" s="2"/>
      <c r="K40" s="2"/>
      <c r="L40" s="2">
        <v>420</v>
      </c>
      <c r="M40" s="2"/>
      <c r="N40" s="2"/>
      <c r="O40" s="2"/>
      <c r="P40" s="2"/>
      <c r="Q40" s="2"/>
      <c r="R40" s="2"/>
      <c r="S40" s="6">
        <f t="shared" si="1"/>
        <v>420</v>
      </c>
    </row>
    <row r="41" spans="1:19" x14ac:dyDescent="0.25">
      <c r="A41" s="11" t="s">
        <v>16</v>
      </c>
      <c r="B41" s="11"/>
      <c r="C41" s="6">
        <f t="shared" ref="C41:R41" si="2">SUM(C5:C40)</f>
        <v>272.57</v>
      </c>
      <c r="D41" s="6">
        <f t="shared" si="2"/>
        <v>738.51</v>
      </c>
      <c r="E41" s="6">
        <f t="shared" si="2"/>
        <v>272.57</v>
      </c>
      <c r="F41" s="6">
        <f t="shared" si="2"/>
        <v>1681.7</v>
      </c>
      <c r="G41" s="6">
        <f t="shared" si="2"/>
        <v>272.57</v>
      </c>
      <c r="H41" s="6">
        <f t="shared" si="2"/>
        <v>2237.23</v>
      </c>
      <c r="I41" s="6">
        <f t="shared" si="2"/>
        <v>292.57</v>
      </c>
      <c r="J41" s="6">
        <f t="shared" si="2"/>
        <v>2998.7</v>
      </c>
      <c r="K41" s="6">
        <f t="shared" si="2"/>
        <v>430.97</v>
      </c>
      <c r="L41" s="6">
        <f t="shared" si="2"/>
        <v>2691.36</v>
      </c>
      <c r="M41" s="6">
        <f t="shared" si="2"/>
        <v>272.57</v>
      </c>
      <c r="N41" s="6">
        <f t="shared" si="2"/>
        <v>3130.42</v>
      </c>
      <c r="O41" s="6">
        <f t="shared" si="2"/>
        <v>272.57</v>
      </c>
      <c r="P41" s="6">
        <f t="shared" si="2"/>
        <v>788.51</v>
      </c>
      <c r="Q41" s="6">
        <f t="shared" si="2"/>
        <v>272.57</v>
      </c>
      <c r="R41" s="6">
        <f t="shared" si="2"/>
        <v>3018.7</v>
      </c>
      <c r="S41" s="6">
        <f>SUM(C41:R41)</f>
        <v>19644.09</v>
      </c>
    </row>
  </sheetData>
  <mergeCells count="15">
    <mergeCell ref="A1:S2"/>
    <mergeCell ref="A41:B41"/>
    <mergeCell ref="A9:A10"/>
    <mergeCell ref="A11:A12"/>
    <mergeCell ref="A13:A14"/>
    <mergeCell ref="A17:A28"/>
    <mergeCell ref="A34:A35"/>
    <mergeCell ref="A29:A33"/>
    <mergeCell ref="A15:A16"/>
    <mergeCell ref="A36:A40"/>
    <mergeCell ref="B3:B4"/>
    <mergeCell ref="A3:A4"/>
    <mergeCell ref="S3:S4"/>
    <mergeCell ref="C3:R3"/>
    <mergeCell ref="A5:A8"/>
  </mergeCells>
  <pageMargins left="0.7" right="0.7" top="0.75" bottom="0.75" header="0.3" footer="0.3"/>
  <pageSetup paperSize="9" orientation="portrait" r:id="rId1"/>
  <ignoredErrors>
    <ignoredError sqref="Q41:R41 C41:I41 J41:P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2019-09-05T05:41:17Z</dcterms:modified>
</cp:coreProperties>
</file>