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9751541F-5BC3-411C-BEE5-FAACBF7A90D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K32" i="1"/>
  <c r="K30" i="1"/>
  <c r="K6" i="1"/>
  <c r="K16" i="1" l="1"/>
  <c r="K17" i="1"/>
  <c r="K26" i="1"/>
  <c r="K27" i="1"/>
  <c r="K15" i="1"/>
  <c r="D40" i="1" l="1"/>
  <c r="E40" i="1"/>
  <c r="F40" i="1"/>
  <c r="G40" i="1"/>
  <c r="H40" i="1"/>
  <c r="I40" i="1"/>
  <c r="J40" i="1"/>
  <c r="C40" i="1"/>
  <c r="K37" i="1"/>
  <c r="K38" i="1"/>
  <c r="K39" i="1"/>
  <c r="K36" i="1" l="1"/>
  <c r="K4" i="1"/>
  <c r="K5" i="1"/>
  <c r="K7" i="1"/>
  <c r="K8" i="1"/>
  <c r="K9" i="1"/>
  <c r="K10" i="1"/>
  <c r="K11" i="1"/>
  <c r="K12" i="1"/>
  <c r="K13" i="1"/>
  <c r="K14" i="1"/>
  <c r="K18" i="1"/>
  <c r="K19" i="1"/>
  <c r="K20" i="1"/>
  <c r="K21" i="1"/>
  <c r="K22" i="1"/>
  <c r="K23" i="1"/>
  <c r="K24" i="1"/>
  <c r="K25" i="1"/>
  <c r="K28" i="1"/>
  <c r="K29" i="1"/>
  <c r="K33" i="1"/>
  <c r="K34" i="1"/>
  <c r="K35" i="1"/>
  <c r="K3" i="1"/>
  <c r="K40" i="1" l="1"/>
</calcChain>
</file>

<file path=xl/sharedStrings.xml><?xml version="1.0" encoding="utf-8"?>
<sst xmlns="http://schemas.openxmlformats.org/spreadsheetml/2006/main" count="53" uniqueCount="52">
  <si>
    <t>PRZEBIEG W KILOMETRACH</t>
  </si>
  <si>
    <t>Olej silnikowy</t>
  </si>
  <si>
    <t>Filtr oleju silnikowego</t>
  </si>
  <si>
    <t>Olej skrzyni biegów DSG</t>
  </si>
  <si>
    <t>Wymiana oleju skrzyni biegów DSG</t>
  </si>
  <si>
    <t>Olej w układzie napędu 4×4 Haldex</t>
  </si>
  <si>
    <t>Wymiana oleju w układzie napędu 4×4 Haldex</t>
  </si>
  <si>
    <t>Filtr powietrza</t>
  </si>
  <si>
    <t>Wymiana filtra powietrza</t>
  </si>
  <si>
    <t>Filtr kabinowy</t>
  </si>
  <si>
    <t>Wymiana filtra kabinowego</t>
  </si>
  <si>
    <t>Płyn hamulcowy</t>
  </si>
  <si>
    <t>Wymiana płynu hamulcowego</t>
  </si>
  <si>
    <t>Normalia</t>
  </si>
  <si>
    <t>Tarcze hamulcowe przód (2 szt.)</t>
  </si>
  <si>
    <t>Wymiana przednich tarcz hamulcowych</t>
  </si>
  <si>
    <t>Wymiana przednich klocków hamulcowych</t>
  </si>
  <si>
    <t>Tarcze hamulcowe tył (2 szt.)</t>
  </si>
  <si>
    <t>Wymiana tylnych tarcz hamulcowych</t>
  </si>
  <si>
    <t>Wymiana tylnych klocków hamulcowych</t>
  </si>
  <si>
    <t>Łącznik stabilizatora przód</t>
  </si>
  <si>
    <t>Wymiana łącznika stabilizatora przód</t>
  </si>
  <si>
    <t>Końcówka drążka kierowniczego</t>
  </si>
  <si>
    <t>Wymiana końcówki drążka kierowniczego</t>
  </si>
  <si>
    <t>Pióra wycieraczek szyby czołowej</t>
  </si>
  <si>
    <t>Wymiana piór wycieraczek szyby czołowej</t>
  </si>
  <si>
    <t>SUMA</t>
  </si>
  <si>
    <t>Sprzęgło kompletne</t>
  </si>
  <si>
    <t>Wymiana sprzęgła</t>
  </si>
  <si>
    <t>Demontaż i montaż skrzyni biegów</t>
  </si>
  <si>
    <t>Przegląd rozszerzony</t>
  </si>
  <si>
    <t>Demontaż i montaż 4 kół</t>
  </si>
  <si>
    <t>Demontaż i montaż 2 kół</t>
  </si>
  <si>
    <t>Wymiana oleju silnikowego (przegląd okresowy)</t>
  </si>
  <si>
    <t>USZCZEGÓŁOWIENIE</t>
  </si>
  <si>
    <t>GRUPA CZYNNOŚCI</t>
  </si>
  <si>
    <t>OLEJ SILNIKOWY</t>
  </si>
  <si>
    <t>OLEJ SKRZYNI BIEGÓW</t>
  </si>
  <si>
    <t>OLEJ UKŁADU 4X4</t>
  </si>
  <si>
    <t>FILTR POWIETRZA</t>
  </si>
  <si>
    <t>FILTR KABINOWY</t>
  </si>
  <si>
    <t>PRZEGLĄD ROZSZERZONY</t>
  </si>
  <si>
    <t>UKŁAD HAMULCOWY</t>
  </si>
  <si>
    <t>UKŁAD KIEROWNICZY</t>
  </si>
  <si>
    <t>PIÓRA WYCIERACZEK</t>
  </si>
  <si>
    <t>PRZENIESIENIE NAPĘDU</t>
  </si>
  <si>
    <t>Klocki hamulcowe przód (4 szt.)</t>
  </si>
  <si>
    <t>Klocki hamulcowe tył (4 szt.)</t>
  </si>
  <si>
    <t>UKŁAD JEZDNY</t>
  </si>
  <si>
    <t>Amortyzatory przednie (2 szt.)</t>
  </si>
  <si>
    <t>Wymiana przednich amortyzatorów</t>
  </si>
  <si>
    <t>Geometria układu jezdnego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</si>
</sst>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J33" sqref="J33"/>
    </sheetView>
  </sheetViews>
  <sheetFormatPr defaultRowHeight="15" x14ac:dyDescent="0.25"/>
  <cols>
    <col min="1" max="1" width="25" customWidth="1"/>
    <col min="2" max="2" width="45.28515625" customWidth="1"/>
    <col min="3" max="11" width="10.7109375" customWidth="1"/>
  </cols>
  <sheetData>
    <row r="1" spans="1:11" x14ac:dyDescent="0.25">
      <c r="A1" s="12" t="s">
        <v>35</v>
      </c>
      <c r="B1" s="12" t="s">
        <v>34</v>
      </c>
      <c r="C1" s="16" t="s">
        <v>0</v>
      </c>
      <c r="D1" s="17"/>
      <c r="E1" s="17"/>
      <c r="F1" s="17"/>
      <c r="G1" s="17"/>
      <c r="H1" s="17"/>
      <c r="I1" s="17"/>
      <c r="J1" s="18"/>
      <c r="K1" s="14" t="s">
        <v>26</v>
      </c>
    </row>
    <row r="2" spans="1:11" x14ac:dyDescent="0.25">
      <c r="A2" s="13"/>
      <c r="B2" s="13"/>
      <c r="C2" s="6">
        <v>30000</v>
      </c>
      <c r="D2" s="6">
        <v>60000</v>
      </c>
      <c r="E2" s="6">
        <v>90000</v>
      </c>
      <c r="F2" s="6">
        <v>120000</v>
      </c>
      <c r="G2" s="6">
        <v>150000</v>
      </c>
      <c r="H2" s="6">
        <v>180000</v>
      </c>
      <c r="I2" s="6">
        <v>210000</v>
      </c>
      <c r="J2" s="6">
        <v>240000</v>
      </c>
      <c r="K2" s="15"/>
    </row>
    <row r="3" spans="1:11" x14ac:dyDescent="0.25">
      <c r="A3" s="19" t="s">
        <v>36</v>
      </c>
      <c r="B3" s="1" t="s">
        <v>1</v>
      </c>
      <c r="C3" s="2">
        <v>258.5</v>
      </c>
      <c r="D3" s="2">
        <v>258.5</v>
      </c>
      <c r="E3" s="2">
        <v>258.5</v>
      </c>
      <c r="F3" s="2">
        <v>258.5</v>
      </c>
      <c r="G3" s="2">
        <v>258.5</v>
      </c>
      <c r="H3" s="2">
        <v>258.5</v>
      </c>
      <c r="I3" s="2">
        <v>258.5</v>
      </c>
      <c r="J3" s="2">
        <v>258.5</v>
      </c>
      <c r="K3" s="7">
        <f>SUM(C3:J3)</f>
        <v>2068</v>
      </c>
    </row>
    <row r="4" spans="1:11" x14ac:dyDescent="0.25">
      <c r="A4" s="20"/>
      <c r="B4" s="1" t="s">
        <v>33</v>
      </c>
      <c r="C4" s="2">
        <v>90</v>
      </c>
      <c r="D4" s="2">
        <v>90</v>
      </c>
      <c r="E4" s="2">
        <v>90</v>
      </c>
      <c r="F4" s="2">
        <v>90</v>
      </c>
      <c r="G4" s="2">
        <v>90</v>
      </c>
      <c r="H4" s="2">
        <v>90</v>
      </c>
      <c r="I4" s="2">
        <v>90</v>
      </c>
      <c r="J4" s="2">
        <v>90</v>
      </c>
      <c r="K4" s="7">
        <f t="shared" ref="K4:K35" si="0">SUM(C4:J4)</f>
        <v>720</v>
      </c>
    </row>
    <row r="5" spans="1:11" x14ac:dyDescent="0.25">
      <c r="A5" s="20"/>
      <c r="B5" s="1" t="s">
        <v>2</v>
      </c>
      <c r="C5" s="2">
        <v>45.71</v>
      </c>
      <c r="D5" s="2">
        <v>45.71</v>
      </c>
      <c r="E5" s="2">
        <v>45.71</v>
      </c>
      <c r="F5" s="2">
        <v>45.71</v>
      </c>
      <c r="G5" s="2">
        <v>45.71</v>
      </c>
      <c r="H5" s="2">
        <v>45.71</v>
      </c>
      <c r="I5" s="2">
        <v>45.71</v>
      </c>
      <c r="J5" s="2">
        <v>45.71</v>
      </c>
      <c r="K5" s="7">
        <f t="shared" si="0"/>
        <v>365.67999999999995</v>
      </c>
    </row>
    <row r="6" spans="1:11" x14ac:dyDescent="0.25">
      <c r="A6" s="21"/>
      <c r="B6" s="1" t="s">
        <v>13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7">
        <f t="shared" si="0"/>
        <v>80</v>
      </c>
    </row>
    <row r="7" spans="1:11" x14ac:dyDescent="0.25">
      <c r="A7" s="11" t="s">
        <v>37</v>
      </c>
      <c r="B7" s="1" t="s">
        <v>3</v>
      </c>
      <c r="C7" s="2"/>
      <c r="D7" s="2">
        <v>542.36</v>
      </c>
      <c r="E7" s="2"/>
      <c r="F7" s="2">
        <v>542.36</v>
      </c>
      <c r="G7" s="2"/>
      <c r="H7" s="2">
        <v>542.36</v>
      </c>
      <c r="I7" s="2"/>
      <c r="J7" s="2">
        <v>542.36</v>
      </c>
      <c r="K7" s="7">
        <f t="shared" si="0"/>
        <v>2169.44</v>
      </c>
    </row>
    <row r="8" spans="1:11" x14ac:dyDescent="0.25">
      <c r="A8" s="11"/>
      <c r="B8" s="1" t="s">
        <v>4</v>
      </c>
      <c r="C8" s="3"/>
      <c r="D8" s="2">
        <v>40</v>
      </c>
      <c r="E8" s="2"/>
      <c r="F8" s="2">
        <v>40</v>
      </c>
      <c r="G8" s="2"/>
      <c r="H8" s="2">
        <v>40</v>
      </c>
      <c r="I8" s="2"/>
      <c r="J8" s="2">
        <v>40</v>
      </c>
      <c r="K8" s="7">
        <f t="shared" si="0"/>
        <v>160</v>
      </c>
    </row>
    <row r="9" spans="1:11" x14ac:dyDescent="0.25">
      <c r="A9" s="11" t="s">
        <v>38</v>
      </c>
      <c r="B9" s="1" t="s">
        <v>5</v>
      </c>
      <c r="C9" s="2"/>
      <c r="D9" s="2"/>
      <c r="E9" s="2">
        <v>131.26</v>
      </c>
      <c r="F9" s="2"/>
      <c r="G9" s="2"/>
      <c r="H9" s="2">
        <v>131.26</v>
      </c>
      <c r="I9" s="2"/>
      <c r="J9" s="2"/>
      <c r="K9" s="7">
        <f t="shared" si="0"/>
        <v>262.52</v>
      </c>
    </row>
    <row r="10" spans="1:11" ht="15" customHeight="1" x14ac:dyDescent="0.25">
      <c r="A10" s="11"/>
      <c r="B10" s="4" t="s">
        <v>6</v>
      </c>
      <c r="C10" s="5"/>
      <c r="D10" s="2"/>
      <c r="E10" s="2">
        <v>40</v>
      </c>
      <c r="F10" s="2"/>
      <c r="G10" s="2"/>
      <c r="H10" s="2">
        <v>40</v>
      </c>
      <c r="I10" s="2"/>
      <c r="J10" s="2"/>
      <c r="K10" s="7">
        <f t="shared" si="0"/>
        <v>80</v>
      </c>
    </row>
    <row r="11" spans="1:11" x14ac:dyDescent="0.25">
      <c r="A11" s="11" t="s">
        <v>39</v>
      </c>
      <c r="B11" s="1" t="s">
        <v>7</v>
      </c>
      <c r="C11" s="2"/>
      <c r="D11" s="2"/>
      <c r="E11" s="2">
        <v>105.2</v>
      </c>
      <c r="F11" s="5"/>
      <c r="G11" s="2"/>
      <c r="H11" s="2">
        <v>105.2</v>
      </c>
      <c r="I11" s="2"/>
      <c r="J11" s="2"/>
      <c r="K11" s="7">
        <f t="shared" si="0"/>
        <v>210.4</v>
      </c>
    </row>
    <row r="12" spans="1:11" x14ac:dyDescent="0.25">
      <c r="A12" s="11"/>
      <c r="B12" s="1" t="s">
        <v>8</v>
      </c>
      <c r="C12" s="2"/>
      <c r="D12" s="2"/>
      <c r="E12" s="2">
        <v>10</v>
      </c>
      <c r="F12" s="2"/>
      <c r="G12" s="2"/>
      <c r="H12" s="2">
        <v>10</v>
      </c>
      <c r="I12" s="2"/>
      <c r="J12" s="2"/>
      <c r="K12" s="7">
        <f t="shared" si="0"/>
        <v>20</v>
      </c>
    </row>
    <row r="13" spans="1:11" x14ac:dyDescent="0.25">
      <c r="A13" s="11" t="s">
        <v>40</v>
      </c>
      <c r="B13" s="1" t="s">
        <v>9</v>
      </c>
      <c r="C13" s="2"/>
      <c r="D13" s="2">
        <v>122.41</v>
      </c>
      <c r="E13" s="2"/>
      <c r="F13" s="2">
        <v>122.41</v>
      </c>
      <c r="G13" s="2"/>
      <c r="H13" s="2">
        <v>122.41</v>
      </c>
      <c r="I13" s="2"/>
      <c r="J13" s="2">
        <v>122.41</v>
      </c>
      <c r="K13" s="7">
        <f t="shared" si="0"/>
        <v>489.64</v>
      </c>
    </row>
    <row r="14" spans="1:11" x14ac:dyDescent="0.25">
      <c r="A14" s="11"/>
      <c r="B14" s="1" t="s">
        <v>10</v>
      </c>
      <c r="C14" s="2"/>
      <c r="D14" s="2">
        <v>20</v>
      </c>
      <c r="E14" s="2"/>
      <c r="F14" s="2">
        <v>20</v>
      </c>
      <c r="G14" s="2"/>
      <c r="H14" s="2">
        <v>20</v>
      </c>
      <c r="I14" s="2"/>
      <c r="J14" s="2">
        <v>20</v>
      </c>
      <c r="K14" s="7">
        <f t="shared" si="0"/>
        <v>80</v>
      </c>
    </row>
    <row r="15" spans="1:11" x14ac:dyDescent="0.25">
      <c r="A15" s="8" t="s">
        <v>41</v>
      </c>
      <c r="B15" s="1" t="s">
        <v>30</v>
      </c>
      <c r="C15" s="2"/>
      <c r="D15" s="2">
        <v>50</v>
      </c>
      <c r="E15" s="2"/>
      <c r="F15" s="2">
        <v>50</v>
      </c>
      <c r="G15" s="2"/>
      <c r="H15" s="2">
        <v>50</v>
      </c>
      <c r="I15" s="2"/>
      <c r="J15" s="2">
        <v>50</v>
      </c>
      <c r="K15" s="7">
        <f t="shared" si="0"/>
        <v>200</v>
      </c>
    </row>
    <row r="16" spans="1:11" x14ac:dyDescent="0.25">
      <c r="A16" s="19" t="s">
        <v>42</v>
      </c>
      <c r="B16" s="1" t="s">
        <v>11</v>
      </c>
      <c r="C16" s="2"/>
      <c r="D16" s="2"/>
      <c r="E16" s="2">
        <v>58.68</v>
      </c>
      <c r="F16" s="2"/>
      <c r="G16" s="2">
        <v>58.68</v>
      </c>
      <c r="H16" s="2"/>
      <c r="I16" s="2">
        <v>58.68</v>
      </c>
      <c r="J16" s="2"/>
      <c r="K16" s="7">
        <f t="shared" si="0"/>
        <v>176.04</v>
      </c>
    </row>
    <row r="17" spans="1:11" x14ac:dyDescent="0.25">
      <c r="A17" s="20"/>
      <c r="B17" s="1" t="s">
        <v>12</v>
      </c>
      <c r="C17" s="2"/>
      <c r="D17" s="2"/>
      <c r="E17" s="2">
        <v>30</v>
      </c>
      <c r="F17" s="2"/>
      <c r="G17" s="2">
        <v>30</v>
      </c>
      <c r="H17" s="2"/>
      <c r="I17" s="2">
        <v>30</v>
      </c>
      <c r="J17" s="2"/>
      <c r="K17" s="7">
        <f t="shared" si="0"/>
        <v>90</v>
      </c>
    </row>
    <row r="18" spans="1:11" x14ac:dyDescent="0.25">
      <c r="A18" s="20"/>
      <c r="B18" s="1" t="s">
        <v>14</v>
      </c>
      <c r="C18" s="9"/>
      <c r="D18" s="10">
        <v>1277.96</v>
      </c>
      <c r="E18" s="10"/>
      <c r="F18" s="10">
        <v>1277.96</v>
      </c>
      <c r="G18" s="10"/>
      <c r="H18" s="10">
        <v>1277.96</v>
      </c>
      <c r="I18" s="10"/>
      <c r="J18" s="10">
        <v>1277.96</v>
      </c>
      <c r="K18" s="7">
        <f t="shared" si="0"/>
        <v>5111.84</v>
      </c>
    </row>
    <row r="19" spans="1:11" x14ac:dyDescent="0.25">
      <c r="A19" s="20"/>
      <c r="B19" s="1" t="s">
        <v>15</v>
      </c>
      <c r="C19" s="2"/>
      <c r="D19" s="2">
        <v>70</v>
      </c>
      <c r="E19" s="2"/>
      <c r="F19" s="2">
        <v>70</v>
      </c>
      <c r="G19" s="2"/>
      <c r="H19" s="2">
        <v>70</v>
      </c>
      <c r="I19" s="2"/>
      <c r="J19" s="2">
        <v>70</v>
      </c>
      <c r="K19" s="7">
        <f t="shared" si="0"/>
        <v>280</v>
      </c>
    </row>
    <row r="20" spans="1:11" x14ac:dyDescent="0.25">
      <c r="A20" s="20"/>
      <c r="B20" s="1" t="s">
        <v>46</v>
      </c>
      <c r="C20" s="2">
        <v>633.53</v>
      </c>
      <c r="D20" s="2">
        <v>633.53</v>
      </c>
      <c r="E20" s="2">
        <v>633.53</v>
      </c>
      <c r="F20" s="2">
        <v>633.53</v>
      </c>
      <c r="G20" s="2">
        <v>633.53</v>
      </c>
      <c r="H20" s="2">
        <v>633.53</v>
      </c>
      <c r="I20" s="2">
        <v>633.53</v>
      </c>
      <c r="J20" s="2">
        <v>633.53</v>
      </c>
      <c r="K20" s="7">
        <f t="shared" si="0"/>
        <v>5068.2399999999989</v>
      </c>
    </row>
    <row r="21" spans="1:11" x14ac:dyDescent="0.25">
      <c r="A21" s="20"/>
      <c r="B21" s="1" t="s">
        <v>16</v>
      </c>
      <c r="C21" s="2">
        <v>50</v>
      </c>
      <c r="D21" s="2"/>
      <c r="E21" s="2">
        <v>50</v>
      </c>
      <c r="F21" s="2"/>
      <c r="G21" s="2">
        <v>50</v>
      </c>
      <c r="H21" s="2"/>
      <c r="I21" s="2">
        <v>50</v>
      </c>
      <c r="J21" s="2"/>
      <c r="K21" s="7">
        <f t="shared" si="0"/>
        <v>200</v>
      </c>
    </row>
    <row r="22" spans="1:11" x14ac:dyDescent="0.25">
      <c r="A22" s="20"/>
      <c r="B22" s="1" t="s">
        <v>17</v>
      </c>
      <c r="C22" s="9"/>
      <c r="D22" s="9"/>
      <c r="E22" s="9"/>
      <c r="F22" s="9">
        <v>723.42</v>
      </c>
      <c r="G22" s="9"/>
      <c r="H22" s="9"/>
      <c r="I22" s="9"/>
      <c r="J22" s="9">
        <v>723.42</v>
      </c>
      <c r="K22" s="7">
        <f t="shared" si="0"/>
        <v>1446.84</v>
      </c>
    </row>
    <row r="23" spans="1:11" x14ac:dyDescent="0.25">
      <c r="A23" s="20"/>
      <c r="B23" s="1" t="s">
        <v>18</v>
      </c>
      <c r="C23" s="2"/>
      <c r="D23" s="2"/>
      <c r="E23" s="2"/>
      <c r="F23" s="2">
        <v>70</v>
      </c>
      <c r="G23" s="2"/>
      <c r="H23" s="2"/>
      <c r="I23" s="2"/>
      <c r="J23" s="2">
        <v>70</v>
      </c>
      <c r="K23" s="7">
        <f t="shared" si="0"/>
        <v>140</v>
      </c>
    </row>
    <row r="24" spans="1:11" x14ac:dyDescent="0.25">
      <c r="A24" s="20"/>
      <c r="B24" s="1" t="s">
        <v>47</v>
      </c>
      <c r="C24" s="2"/>
      <c r="D24" s="5">
        <v>309.97000000000003</v>
      </c>
      <c r="E24" s="5"/>
      <c r="F24" s="5">
        <v>309.97000000000003</v>
      </c>
      <c r="G24" s="5"/>
      <c r="H24" s="5">
        <v>309.97000000000003</v>
      </c>
      <c r="I24" s="5"/>
      <c r="J24" s="5">
        <v>309.97000000000003</v>
      </c>
      <c r="K24" s="7">
        <f t="shared" si="0"/>
        <v>1239.8800000000001</v>
      </c>
    </row>
    <row r="25" spans="1:11" x14ac:dyDescent="0.25">
      <c r="A25" s="20"/>
      <c r="B25" s="1" t="s">
        <v>19</v>
      </c>
      <c r="C25" s="2"/>
      <c r="D25" s="5">
        <v>50</v>
      </c>
      <c r="E25" s="5"/>
      <c r="F25" s="5">
        <v>50</v>
      </c>
      <c r="G25" s="2"/>
      <c r="H25" s="5">
        <v>50</v>
      </c>
      <c r="I25" s="2"/>
      <c r="J25" s="5">
        <v>50</v>
      </c>
      <c r="K25" s="7">
        <f t="shared" si="0"/>
        <v>200</v>
      </c>
    </row>
    <row r="26" spans="1:11" x14ac:dyDescent="0.25">
      <c r="A26" s="20"/>
      <c r="B26" s="1" t="s">
        <v>31</v>
      </c>
      <c r="C26" s="2"/>
      <c r="D26" s="5">
        <v>40</v>
      </c>
      <c r="E26" s="5"/>
      <c r="F26" s="5">
        <v>40</v>
      </c>
      <c r="G26" s="2"/>
      <c r="H26" s="5">
        <v>40</v>
      </c>
      <c r="I26" s="2"/>
      <c r="J26" s="5">
        <v>40</v>
      </c>
      <c r="K26" s="7">
        <f t="shared" si="0"/>
        <v>160</v>
      </c>
    </row>
    <row r="27" spans="1:11" x14ac:dyDescent="0.25">
      <c r="A27" s="21"/>
      <c r="B27" s="1" t="s">
        <v>32</v>
      </c>
      <c r="C27" s="2">
        <v>30</v>
      </c>
      <c r="D27" s="5"/>
      <c r="E27" s="2">
        <v>30</v>
      </c>
      <c r="F27" s="5"/>
      <c r="G27" s="2">
        <v>30</v>
      </c>
      <c r="H27" s="5"/>
      <c r="I27" s="2">
        <v>30</v>
      </c>
      <c r="J27" s="5"/>
      <c r="K27" s="7">
        <f t="shared" si="0"/>
        <v>120</v>
      </c>
    </row>
    <row r="28" spans="1:11" x14ac:dyDescent="0.25">
      <c r="A28" s="19" t="s">
        <v>48</v>
      </c>
      <c r="B28" s="1" t="s">
        <v>20</v>
      </c>
      <c r="C28" s="2"/>
      <c r="D28" s="2"/>
      <c r="E28" s="2">
        <v>159.65</v>
      </c>
      <c r="F28" s="2"/>
      <c r="G28" s="2"/>
      <c r="H28" s="2">
        <v>159.65</v>
      </c>
      <c r="I28" s="2"/>
      <c r="J28" s="2"/>
      <c r="K28" s="7">
        <f t="shared" si="0"/>
        <v>319.3</v>
      </c>
    </row>
    <row r="29" spans="1:11" x14ac:dyDescent="0.25">
      <c r="A29" s="20"/>
      <c r="B29" s="1" t="s">
        <v>21</v>
      </c>
      <c r="C29" s="2"/>
      <c r="D29" s="2"/>
      <c r="E29" s="2">
        <v>30</v>
      </c>
      <c r="F29" s="2"/>
      <c r="G29" s="2"/>
      <c r="H29" s="2">
        <v>30</v>
      </c>
      <c r="I29" s="2"/>
      <c r="J29" s="2"/>
      <c r="K29" s="7">
        <f t="shared" si="0"/>
        <v>60</v>
      </c>
    </row>
    <row r="30" spans="1:11" x14ac:dyDescent="0.25">
      <c r="A30" s="20"/>
      <c r="B30" s="1" t="s">
        <v>49</v>
      </c>
      <c r="C30" s="2"/>
      <c r="D30" s="2"/>
      <c r="E30" s="2"/>
      <c r="F30" s="2">
        <v>1058.56</v>
      </c>
      <c r="G30" s="2"/>
      <c r="H30" s="2"/>
      <c r="I30" s="2"/>
      <c r="J30" s="2">
        <v>1058.56</v>
      </c>
      <c r="K30" s="7">
        <f t="shared" si="0"/>
        <v>2117.12</v>
      </c>
    </row>
    <row r="31" spans="1:11" x14ac:dyDescent="0.25">
      <c r="A31" s="20"/>
      <c r="B31" s="1" t="s">
        <v>50</v>
      </c>
      <c r="C31" s="2"/>
      <c r="D31" s="2"/>
      <c r="E31" s="2"/>
      <c r="F31" s="2">
        <v>30</v>
      </c>
      <c r="G31" s="2"/>
      <c r="H31" s="2"/>
      <c r="I31" s="2"/>
      <c r="J31" s="2">
        <v>30</v>
      </c>
      <c r="K31" s="7">
        <f t="shared" si="0"/>
        <v>60</v>
      </c>
    </row>
    <row r="32" spans="1:11" x14ac:dyDescent="0.25">
      <c r="A32" s="21"/>
      <c r="B32" s="1" t="s">
        <v>51</v>
      </c>
      <c r="C32" s="2"/>
      <c r="D32" s="2"/>
      <c r="E32" s="2"/>
      <c r="F32" s="2">
        <v>90</v>
      </c>
      <c r="G32" s="2"/>
      <c r="H32" s="2"/>
      <c r="I32" s="2"/>
      <c r="J32" s="2">
        <v>90</v>
      </c>
      <c r="K32" s="7">
        <f t="shared" si="0"/>
        <v>180</v>
      </c>
    </row>
    <row r="33" spans="1:11" x14ac:dyDescent="0.25">
      <c r="A33" s="11" t="s">
        <v>43</v>
      </c>
      <c r="B33" s="1" t="s">
        <v>22</v>
      </c>
      <c r="C33" s="2"/>
      <c r="D33" s="2"/>
      <c r="E33" s="2"/>
      <c r="F33" s="2">
        <v>159.87</v>
      </c>
      <c r="G33" s="2"/>
      <c r="H33" s="2"/>
      <c r="I33" s="2"/>
      <c r="J33" s="2">
        <v>159.87</v>
      </c>
      <c r="K33" s="7">
        <f t="shared" si="0"/>
        <v>319.74</v>
      </c>
    </row>
    <row r="34" spans="1:11" x14ac:dyDescent="0.25">
      <c r="A34" s="11"/>
      <c r="B34" s="1" t="s">
        <v>23</v>
      </c>
      <c r="C34" s="2"/>
      <c r="D34" s="2"/>
      <c r="E34" s="2"/>
      <c r="F34" s="2">
        <v>30</v>
      </c>
      <c r="G34" s="2"/>
      <c r="H34" s="2"/>
      <c r="I34" s="2"/>
      <c r="J34" s="2">
        <v>30</v>
      </c>
      <c r="K34" s="7">
        <f t="shared" si="0"/>
        <v>60</v>
      </c>
    </row>
    <row r="35" spans="1:11" x14ac:dyDescent="0.25">
      <c r="A35" s="11" t="s">
        <v>44</v>
      </c>
      <c r="B35" s="1" t="s">
        <v>24</v>
      </c>
      <c r="C35" s="2">
        <v>168.81</v>
      </c>
      <c r="D35" s="2">
        <v>168.81</v>
      </c>
      <c r="E35" s="2">
        <v>168.81</v>
      </c>
      <c r="F35" s="2">
        <v>168.81</v>
      </c>
      <c r="G35" s="2">
        <v>168.81</v>
      </c>
      <c r="H35" s="2">
        <v>168.81</v>
      </c>
      <c r="I35" s="2">
        <v>168.81</v>
      </c>
      <c r="J35" s="2">
        <v>168.81</v>
      </c>
      <c r="K35" s="7">
        <f t="shared" si="0"/>
        <v>1350.4799999999998</v>
      </c>
    </row>
    <row r="36" spans="1:11" x14ac:dyDescent="0.25">
      <c r="A36" s="11"/>
      <c r="B36" s="1" t="s">
        <v>25</v>
      </c>
      <c r="C36" s="2">
        <v>20</v>
      </c>
      <c r="D36" s="2">
        <v>20</v>
      </c>
      <c r="E36" s="2">
        <v>20</v>
      </c>
      <c r="F36" s="2">
        <v>20</v>
      </c>
      <c r="G36" s="2">
        <v>20</v>
      </c>
      <c r="H36" s="2">
        <v>20</v>
      </c>
      <c r="I36" s="2">
        <v>20</v>
      </c>
      <c r="J36" s="2">
        <v>20</v>
      </c>
      <c r="K36" s="7">
        <f>SUM(C36:J36)</f>
        <v>160</v>
      </c>
    </row>
    <row r="37" spans="1:11" x14ac:dyDescent="0.25">
      <c r="A37" s="11" t="s">
        <v>45</v>
      </c>
      <c r="B37" s="1" t="s">
        <v>27</v>
      </c>
      <c r="C37" s="2"/>
      <c r="D37" s="2"/>
      <c r="E37" s="2"/>
      <c r="F37" s="2"/>
      <c r="G37" s="2">
        <v>1646.16</v>
      </c>
      <c r="H37" s="2"/>
      <c r="I37" s="2"/>
      <c r="J37" s="2"/>
      <c r="K37" s="7">
        <f t="shared" ref="K37:K39" si="1">SUM(C37:J37)</f>
        <v>1646.16</v>
      </c>
    </row>
    <row r="38" spans="1:11" x14ac:dyDescent="0.25">
      <c r="A38" s="11"/>
      <c r="B38" s="1" t="s">
        <v>28</v>
      </c>
      <c r="C38" s="2"/>
      <c r="D38" s="2"/>
      <c r="E38" s="2"/>
      <c r="F38" s="2"/>
      <c r="G38" s="2">
        <v>100</v>
      </c>
      <c r="H38" s="2"/>
      <c r="I38" s="2"/>
      <c r="J38" s="2"/>
      <c r="K38" s="7">
        <f t="shared" si="1"/>
        <v>100</v>
      </c>
    </row>
    <row r="39" spans="1:11" x14ac:dyDescent="0.25">
      <c r="A39" s="11"/>
      <c r="B39" s="1" t="s">
        <v>29</v>
      </c>
      <c r="C39" s="2"/>
      <c r="D39" s="2"/>
      <c r="E39" s="2"/>
      <c r="F39" s="2"/>
      <c r="G39" s="2">
        <v>520</v>
      </c>
      <c r="H39" s="2"/>
      <c r="I39" s="2"/>
      <c r="J39" s="2"/>
      <c r="K39" s="7">
        <f t="shared" si="1"/>
        <v>520</v>
      </c>
    </row>
    <row r="40" spans="1:11" x14ac:dyDescent="0.25">
      <c r="A40" s="22" t="s">
        <v>26</v>
      </c>
      <c r="B40" s="22"/>
      <c r="C40" s="7">
        <f t="shared" ref="C40:J40" si="2">SUM(C3:C39)</f>
        <v>1306.55</v>
      </c>
      <c r="D40" s="7">
        <f t="shared" si="2"/>
        <v>3749.2500000000005</v>
      </c>
      <c r="E40" s="7">
        <f t="shared" si="2"/>
        <v>1871.3400000000001</v>
      </c>
      <c r="F40" s="7">
        <f t="shared" si="2"/>
        <v>5911.1</v>
      </c>
      <c r="G40" s="7">
        <f t="shared" si="2"/>
        <v>3661.3900000000003</v>
      </c>
      <c r="H40" s="7">
        <f t="shared" si="2"/>
        <v>4225.3600000000006</v>
      </c>
      <c r="I40" s="7">
        <f t="shared" si="2"/>
        <v>1395.23</v>
      </c>
      <c r="J40" s="7">
        <f t="shared" si="2"/>
        <v>5911.1</v>
      </c>
      <c r="K40" s="7">
        <f>SUM(C40:J40)</f>
        <v>28031.32</v>
      </c>
    </row>
  </sheetData>
  <mergeCells count="15">
    <mergeCell ref="A40:B40"/>
    <mergeCell ref="A9:A10"/>
    <mergeCell ref="A11:A12"/>
    <mergeCell ref="A13:A14"/>
    <mergeCell ref="A16:A27"/>
    <mergeCell ref="A33:A34"/>
    <mergeCell ref="A35:A36"/>
    <mergeCell ref="A37:A39"/>
    <mergeCell ref="A28:A32"/>
    <mergeCell ref="A7:A8"/>
    <mergeCell ref="B1:B2"/>
    <mergeCell ref="A1:A2"/>
    <mergeCell ref="K1:K2"/>
    <mergeCell ref="C1:J1"/>
    <mergeCell ref="A3:A6"/>
  </mergeCells>
  <pageMargins left="0.7" right="0.7" top="0.75" bottom="0.75" header="0.3" footer="0.3"/>
  <pageSetup paperSize="9" orientation="portrait" r:id="rId1"/>
  <ignoredErrors>
    <ignoredError sqref="C40:J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2019-07-29T13:17:19Z</dcterms:modified>
</cp:coreProperties>
</file>